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HtM MČRM" sheetId="1" r:id="rId1"/>
    <sheet name="F Mládež" sheetId="2" r:id="rId2"/>
    <sheet name="F Junioři" sheetId="3" r:id="rId3"/>
  </sheets>
  <definedNames>
    <definedName name="suma">'F Junioři'!$A:$XFD</definedName>
  </definedNames>
  <calcPr fullCalcOnLoad="1"/>
</workbook>
</file>

<file path=xl/sharedStrings.xml><?xml version="1.0" encoding="utf-8"?>
<sst xmlns="http://schemas.openxmlformats.org/spreadsheetml/2006/main" count="130" uniqueCount="52">
  <si>
    <t>MČR mládeže Česká Třebová, 2.6.2018</t>
  </si>
  <si>
    <t>POŘADÍ</t>
  </si>
  <si>
    <t>Star. číslo</t>
  </si>
  <si>
    <t>Alena Balcarová</t>
  </si>
  <si>
    <t>Pavla Kamrádová</t>
  </si>
  <si>
    <t>Andrea Špalková</t>
  </si>
  <si>
    <t>Jméno psovoda</t>
  </si>
  <si>
    <t>Jméno psa</t>
  </si>
  <si>
    <t>Plemeno</t>
  </si>
  <si>
    <t>Provedení</t>
  </si>
  <si>
    <t>Technická úroveň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</si>
  <si>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</si>
  <si>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Srážky</t>
  </si>
  <si>
    <t>Celkem</t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</si>
  <si>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</si>
  <si>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Linda Víšková</t>
  </si>
  <si>
    <t>Figaro Alfi od Vyšebrodského Kláštera</t>
  </si>
  <si>
    <t>KKCHS</t>
  </si>
  <si>
    <t>Dark Dia Royal Fellow</t>
  </si>
  <si>
    <t>BOC</t>
  </si>
  <si>
    <t>Alena Šešulková</t>
  </si>
  <si>
    <t>Alp</t>
  </si>
  <si>
    <t>Viktorie Irglová</t>
  </si>
  <si>
    <t>Caisa Lararony</t>
  </si>
  <si>
    <t>PRT</t>
  </si>
  <si>
    <t>Viktorie Kuncková</t>
  </si>
  <si>
    <t>Crazy Girl od Dupíků</t>
  </si>
  <si>
    <t>DISK</t>
  </si>
  <si>
    <t>Dominika Boháčová</t>
  </si>
  <si>
    <t>Timeček</t>
  </si>
  <si>
    <t>čivava</t>
  </si>
  <si>
    <t>Nela Bezvodová</t>
  </si>
  <si>
    <t>Aisha Bella Fanneli</t>
  </si>
  <si>
    <t>Simona Nevolová</t>
  </si>
  <si>
    <t>Keysi</t>
  </si>
  <si>
    <t>Figaro Alfi od Vyšebrodského kláštera</t>
  </si>
  <si>
    <t>Black Pearl Poneka</t>
  </si>
  <si>
    <t>Anna Maroušková</t>
  </si>
  <si>
    <t>Cattie Alsior</t>
  </si>
  <si>
    <t>Papillon</t>
  </si>
  <si>
    <t>Work Aibara</t>
  </si>
  <si>
    <t>Eliška Štencová</t>
  </si>
  <si>
    <t>Dark Dia Fellow</t>
  </si>
  <si>
    <t>Tereza Klásková</t>
  </si>
  <si>
    <t>Casiopea Indigrace</t>
  </si>
  <si>
    <t>Michaela Míčová</t>
  </si>
  <si>
    <t>Corinne Grayling</t>
  </si>
  <si>
    <t>Yorkshire</t>
  </si>
  <si>
    <t>Enjoy Eccles Bashmar</t>
  </si>
  <si>
    <t>Rumie</t>
  </si>
  <si>
    <t>JRT</t>
  </si>
  <si>
    <t>Eliška Štenclová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</si>
</sst>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0" fillId="25" borderId="2" applyNumberFormat="0" applyAlignment="0" applyProtection="0"/>
    <xf numFmtId="0" fontId="6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47" fillId="29" borderId="0" applyNumberFormat="0" applyBorder="0" applyAlignment="0" applyProtection="0"/>
    <xf numFmtId="0" fontId="5" fillId="25" borderId="7" applyNumberFormat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10" applyNumberFormat="0" applyAlignment="0" applyProtection="0"/>
    <xf numFmtId="0" fontId="52" fillId="33" borderId="10" applyNumberFormat="0" applyAlignment="0" applyProtection="0"/>
    <xf numFmtId="0" fontId="53" fillId="33" borderId="11" applyNumberFormat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25" borderId="2" xfId="42" applyNumberFormat="1" applyFont="1" applyAlignment="1" applyProtection="1">
      <alignment horizontal="center" vertical="center"/>
      <protection/>
    </xf>
    <xf numFmtId="0" fontId="14" fillId="40" borderId="2" xfId="42" applyNumberFormat="1" applyFont="1" applyFill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25" borderId="13" xfId="42" applyNumberFormat="1" applyFont="1" applyBorder="1" applyAlignment="1" applyProtection="1">
      <alignment horizontal="center" vertical="center"/>
      <protection/>
    </xf>
    <xf numFmtId="0" fontId="22" fillId="40" borderId="13" xfId="42" applyNumberFormat="1" applyFont="1" applyFill="1" applyBorder="1" applyAlignment="1" applyProtection="1">
      <alignment horizontal="center" vertical="center"/>
      <protection/>
    </xf>
    <xf numFmtId="0" fontId="14" fillId="41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0" fillId="25" borderId="16" xfId="42" applyNumberFormat="1" applyFont="1" applyBorder="1" applyAlignment="1" applyProtection="1">
      <alignment horizontal="center" vertical="center"/>
      <protection/>
    </xf>
    <xf numFmtId="0" fontId="14" fillId="40" borderId="16" xfId="42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25" borderId="14" xfId="42" applyNumberFormat="1" applyFont="1" applyBorder="1" applyAlignment="1" applyProtection="1">
      <alignment horizontal="center" vertical="center"/>
      <protection/>
    </xf>
    <xf numFmtId="0" fontId="14" fillId="40" borderId="14" xfId="42" applyNumberFormat="1" applyFont="1" applyFill="1" applyBorder="1" applyAlignment="1" applyProtection="1">
      <alignment horizontal="center" vertical="center"/>
      <protection/>
    </xf>
    <xf numFmtId="0" fontId="0" fillId="42" borderId="18" xfId="42" applyNumberFormat="1" applyFont="1" applyFill="1" applyBorder="1" applyAlignment="1" applyProtection="1">
      <alignment horizontal="center" vertical="center"/>
      <protection/>
    </xf>
    <xf numFmtId="0" fontId="14" fillId="42" borderId="18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3" fillId="0" borderId="19" xfId="0" applyFont="1" applyBorder="1" applyAlignment="1">
      <alignment/>
    </xf>
    <xf numFmtId="0" fontId="0" fillId="25" borderId="17" xfId="42" applyNumberFormat="1" applyFont="1" applyBorder="1" applyAlignment="1" applyProtection="1">
      <alignment horizontal="center" vertical="center"/>
      <protection/>
    </xf>
    <xf numFmtId="0" fontId="1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15" fillId="43" borderId="14" xfId="0" applyFont="1" applyFill="1" applyBorder="1" applyAlignment="1">
      <alignment horizontal="center" vertical="center"/>
    </xf>
    <xf numFmtId="0" fontId="16" fillId="41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7" fillId="43" borderId="16" xfId="0" applyFont="1" applyFill="1" applyBorder="1" applyAlignment="1">
      <alignment horizontal="center"/>
    </xf>
    <xf numFmtId="0" fontId="17" fillId="26" borderId="1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_BuiltIn_Poznámka" xfId="42"/>
    <cellStyle name="Footnote" xfId="43"/>
    <cellStyle name="Good" xfId="44"/>
    <cellStyle name="Heading" xfId="45"/>
    <cellStyle name="Heading 1" xfId="46"/>
    <cellStyle name="Heading 2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te" xfId="59"/>
    <cellStyle name="Poznámka" xfId="60"/>
    <cellStyle name="Percent" xfId="61"/>
    <cellStyle name="Propojená buňka" xfId="62"/>
    <cellStyle name="Správně" xfId="63"/>
    <cellStyle name="Status" xfId="64"/>
    <cellStyle name="Text" xfId="65"/>
    <cellStyle name="Text upozornění" xfId="66"/>
    <cellStyle name="Vstup" xfId="67"/>
    <cellStyle name="Výpočet" xfId="68"/>
    <cellStyle name="Výstup" xfId="69"/>
    <cellStyle name="Vysvětlující text" xfId="70"/>
    <cellStyle name="Warning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V7"/>
  <sheetViews>
    <sheetView zoomScale="90" zoomScaleNormal="90" zoomScalePageLayoutView="0" workbookViewId="0" topLeftCell="A1">
      <selection activeCell="D16" sqref="D16"/>
    </sheetView>
  </sheetViews>
  <sheetFormatPr defaultColWidth="9.00390625" defaultRowHeight="15" customHeight="1"/>
  <cols>
    <col min="1" max="1" width="6.00390625" style="0" customWidth="1"/>
    <col min="2" max="2" width="5.140625" style="1" customWidth="1"/>
    <col min="3" max="3" width="20.7109375" style="0" customWidth="1"/>
    <col min="4" max="4" width="26.57421875" style="0" customWidth="1"/>
    <col min="5" max="5" width="9.0039062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1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2" ht="15" customHeight="1">
      <c r="A2" s="39" t="s">
        <v>1</v>
      </c>
      <c r="B2" s="40" t="s">
        <v>2</v>
      </c>
      <c r="C2" s="41"/>
      <c r="D2" s="41"/>
      <c r="E2" s="41"/>
      <c r="F2" s="42" t="s">
        <v>3</v>
      </c>
      <c r="G2" s="42"/>
      <c r="H2" s="42"/>
      <c r="I2" s="42"/>
      <c r="J2" s="42"/>
      <c r="K2" s="43" t="s">
        <v>4</v>
      </c>
      <c r="L2" s="43"/>
      <c r="M2" s="43"/>
      <c r="N2" s="43"/>
      <c r="O2" s="43"/>
      <c r="P2" s="42" t="s">
        <v>5</v>
      </c>
      <c r="Q2" s="42"/>
      <c r="R2" s="42"/>
      <c r="S2" s="42"/>
      <c r="T2" s="42"/>
      <c r="U2" s="5"/>
      <c r="V2" s="6"/>
    </row>
    <row r="3" spans="1:21" ht="24.75" customHeight="1">
      <c r="A3" s="39"/>
      <c r="B3" s="4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14</v>
      </c>
      <c r="S3" s="11" t="s">
        <v>12</v>
      </c>
      <c r="T3" s="12" t="s">
        <v>13</v>
      </c>
      <c r="U3" s="13" t="s">
        <v>13</v>
      </c>
    </row>
    <row r="4" spans="1:21" ht="15.75" customHeight="1">
      <c r="A4" s="14">
        <v>1</v>
      </c>
      <c r="B4" s="15">
        <v>4</v>
      </c>
      <c r="C4" s="16" t="s">
        <v>20</v>
      </c>
      <c r="D4" s="16" t="s">
        <v>21</v>
      </c>
      <c r="E4" s="16" t="s">
        <v>19</v>
      </c>
      <c r="F4" s="17">
        <v>6.3</v>
      </c>
      <c r="G4" s="17">
        <v>5.9</v>
      </c>
      <c r="H4" s="16">
        <v>6.7</v>
      </c>
      <c r="I4" s="16">
        <v>0</v>
      </c>
      <c r="J4" s="18">
        <f>F4+G4+H4-I4</f>
        <v>18.9</v>
      </c>
      <c r="K4" s="16">
        <v>5.5</v>
      </c>
      <c r="L4" s="16">
        <v>6</v>
      </c>
      <c r="M4" s="16">
        <v>6.3</v>
      </c>
      <c r="N4" s="16">
        <v>0</v>
      </c>
      <c r="O4" s="18">
        <f>K4+L4+M4-N4</f>
        <v>17.8</v>
      </c>
      <c r="P4" s="16">
        <v>6.2</v>
      </c>
      <c r="Q4" s="16">
        <v>6.4</v>
      </c>
      <c r="R4" s="16">
        <v>6.1</v>
      </c>
      <c r="S4" s="16">
        <v>0</v>
      </c>
      <c r="T4" s="18">
        <f>P4+Q4+R4-S4</f>
        <v>18.700000000000003</v>
      </c>
      <c r="U4" s="19">
        <f>J4+O4+T4</f>
        <v>55.400000000000006</v>
      </c>
    </row>
    <row r="5" spans="1:21" ht="15" customHeight="1">
      <c r="A5" s="14">
        <v>2</v>
      </c>
      <c r="B5" s="20">
        <v>5</v>
      </c>
      <c r="C5" s="21" t="s">
        <v>22</v>
      </c>
      <c r="D5" s="21" t="s">
        <v>23</v>
      </c>
      <c r="E5" s="21" t="s">
        <v>24</v>
      </c>
      <c r="F5" s="22">
        <v>6.3</v>
      </c>
      <c r="G5" s="22">
        <v>6.1</v>
      </c>
      <c r="H5" s="31">
        <v>6.4</v>
      </c>
      <c r="I5" s="21">
        <v>0</v>
      </c>
      <c r="J5" s="23">
        <f>F5+G5+H5-I5</f>
        <v>18.799999999999997</v>
      </c>
      <c r="K5" s="21">
        <v>6</v>
      </c>
      <c r="L5" s="21">
        <v>7.2</v>
      </c>
      <c r="M5" s="21">
        <v>5.5</v>
      </c>
      <c r="N5" s="21">
        <v>0</v>
      </c>
      <c r="O5" s="23">
        <f>K5+L5+M5-N5</f>
        <v>18.7</v>
      </c>
      <c r="P5" s="21">
        <v>5.5</v>
      </c>
      <c r="Q5" s="21">
        <v>5.6</v>
      </c>
      <c r="R5" s="21">
        <v>4.8</v>
      </c>
      <c r="S5" s="21">
        <v>0</v>
      </c>
      <c r="T5" s="23">
        <f>P5+Q5+R5-S5</f>
        <v>15.899999999999999</v>
      </c>
      <c r="U5" s="24">
        <f>J5+O5+T5</f>
        <v>53.4</v>
      </c>
    </row>
    <row r="6" spans="1:21" ht="15" customHeight="1">
      <c r="A6" s="14">
        <v>3</v>
      </c>
      <c r="B6" s="20">
        <v>3</v>
      </c>
      <c r="C6" s="31" t="s">
        <v>51</v>
      </c>
      <c r="D6" s="21" t="s">
        <v>18</v>
      </c>
      <c r="E6" s="21" t="s">
        <v>19</v>
      </c>
      <c r="F6" s="22">
        <v>5.8</v>
      </c>
      <c r="G6" s="34">
        <v>5.7</v>
      </c>
      <c r="H6" s="35">
        <v>6</v>
      </c>
      <c r="I6" s="35">
        <v>0</v>
      </c>
      <c r="J6" s="23">
        <f>F6+G6+H6-I6</f>
        <v>17.5</v>
      </c>
      <c r="K6" s="21">
        <v>5</v>
      </c>
      <c r="L6" s="21">
        <v>6</v>
      </c>
      <c r="M6" s="21">
        <v>5.2</v>
      </c>
      <c r="N6" s="21">
        <v>0</v>
      </c>
      <c r="O6" s="23">
        <f>K6+L6+M6-N6</f>
        <v>16.2</v>
      </c>
      <c r="P6" s="21">
        <v>5.8</v>
      </c>
      <c r="Q6" s="21">
        <v>5.4</v>
      </c>
      <c r="R6" s="21">
        <v>5.6</v>
      </c>
      <c r="S6" s="21">
        <v>0</v>
      </c>
      <c r="T6" s="23">
        <f>P6+Q6+R6-S6</f>
        <v>16.799999999999997</v>
      </c>
      <c r="U6" s="24">
        <f>J6+O6+T6</f>
        <v>50.5</v>
      </c>
    </row>
    <row r="7" spans="1:21" ht="15.75" customHeight="1">
      <c r="A7" s="14">
        <v>4</v>
      </c>
      <c r="B7" s="20">
        <v>1</v>
      </c>
      <c r="C7" s="21" t="s">
        <v>15</v>
      </c>
      <c r="D7" s="21" t="s">
        <v>16</v>
      </c>
      <c r="E7" s="21" t="s">
        <v>17</v>
      </c>
      <c r="F7" s="32">
        <v>3.5</v>
      </c>
      <c r="G7" s="36">
        <v>0.5</v>
      </c>
      <c r="H7" s="37">
        <v>5.8</v>
      </c>
      <c r="I7" s="37">
        <v>0</v>
      </c>
      <c r="J7" s="33">
        <f>F7+G7+H7-I7</f>
        <v>9.8</v>
      </c>
      <c r="K7" s="21">
        <v>3</v>
      </c>
      <c r="L7" s="21">
        <v>0.5</v>
      </c>
      <c r="M7" s="21">
        <v>3.5</v>
      </c>
      <c r="N7" s="21">
        <v>0</v>
      </c>
      <c r="O7" s="23">
        <f>K7+L7+M7-N7</f>
        <v>7</v>
      </c>
      <c r="P7" s="21">
        <v>3.3</v>
      </c>
      <c r="Q7" s="21">
        <v>0.5</v>
      </c>
      <c r="R7" s="21">
        <v>4.9</v>
      </c>
      <c r="S7" s="21">
        <v>0</v>
      </c>
      <c r="T7" s="23">
        <f>P7+Q7+R7-S7</f>
        <v>8.7</v>
      </c>
      <c r="U7" s="24">
        <f>J7+O7+T7</f>
        <v>25.5</v>
      </c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V10"/>
  <sheetViews>
    <sheetView tabSelected="1" zoomScale="90" zoomScaleNormal="90" zoomScalePageLayoutView="0" workbookViewId="0" topLeftCell="A1">
      <selection activeCell="F18" sqref="F18"/>
    </sheetView>
  </sheetViews>
  <sheetFormatPr defaultColWidth="9.00390625" defaultRowHeight="15" customHeight="1"/>
  <cols>
    <col min="1" max="1" width="6.00390625" style="0" customWidth="1"/>
    <col min="2" max="2" width="5.140625" style="27" customWidth="1"/>
    <col min="3" max="3" width="20.7109375" style="0" customWidth="1"/>
    <col min="4" max="4" width="26.57421875" style="0" customWidth="1"/>
    <col min="5" max="5" width="9.0039062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2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6"/>
    </row>
    <row r="2" spans="1:21" ht="15" customHeight="1">
      <c r="A2" s="39" t="s">
        <v>1</v>
      </c>
      <c r="B2" s="40" t="s">
        <v>2</v>
      </c>
      <c r="C2" s="44"/>
      <c r="D2" s="44"/>
      <c r="E2" s="44"/>
      <c r="F2" s="42" t="s">
        <v>3</v>
      </c>
      <c r="G2" s="42"/>
      <c r="H2" s="42"/>
      <c r="I2" s="42"/>
      <c r="J2" s="42"/>
      <c r="K2" s="43" t="s">
        <v>4</v>
      </c>
      <c r="L2" s="43"/>
      <c r="M2" s="43"/>
      <c r="N2" s="43"/>
      <c r="O2" s="43"/>
      <c r="P2" s="42" t="s">
        <v>5</v>
      </c>
      <c r="Q2" s="42"/>
      <c r="R2" s="42"/>
      <c r="S2" s="42"/>
      <c r="T2" s="42"/>
      <c r="U2" s="5"/>
    </row>
    <row r="3" spans="1:21" ht="18" customHeight="1">
      <c r="A3" s="39"/>
      <c r="B3" s="4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14</v>
      </c>
      <c r="S3" s="11" t="s">
        <v>12</v>
      </c>
      <c r="T3" s="12" t="s">
        <v>13</v>
      </c>
      <c r="U3" s="13" t="s">
        <v>13</v>
      </c>
    </row>
    <row r="4" spans="1:21" ht="15.75" customHeight="1">
      <c r="A4" s="14">
        <v>1</v>
      </c>
      <c r="B4" s="28">
        <v>6</v>
      </c>
      <c r="C4" s="16" t="s">
        <v>25</v>
      </c>
      <c r="D4" s="16" t="s">
        <v>26</v>
      </c>
      <c r="E4" s="16" t="s">
        <v>19</v>
      </c>
      <c r="F4" s="17">
        <v>7</v>
      </c>
      <c r="G4" s="17">
        <v>6.6</v>
      </c>
      <c r="H4" s="16">
        <v>6.9</v>
      </c>
      <c r="I4" s="16">
        <v>0</v>
      </c>
      <c r="J4" s="18">
        <f aca="true" t="shared" si="0" ref="J4:J10">F4+G4+H4-I4</f>
        <v>20.5</v>
      </c>
      <c r="K4" s="16">
        <v>6.6</v>
      </c>
      <c r="L4" s="16">
        <v>6.5</v>
      </c>
      <c r="M4" s="16">
        <v>5.8</v>
      </c>
      <c r="N4" s="16">
        <v>0</v>
      </c>
      <c r="O4" s="18">
        <f aca="true" t="shared" si="1" ref="O4:O10">K4+L4+M4-N4</f>
        <v>18.9</v>
      </c>
      <c r="P4" s="16">
        <v>7.4</v>
      </c>
      <c r="Q4" s="16">
        <v>7.4</v>
      </c>
      <c r="R4" s="16">
        <v>7.2</v>
      </c>
      <c r="S4" s="16">
        <v>0</v>
      </c>
      <c r="T4" s="18">
        <f aca="true" t="shared" si="2" ref="T4:T10">P4+Q4+R4-S4</f>
        <v>22</v>
      </c>
      <c r="U4" s="19">
        <f aca="true" t="shared" si="3" ref="U4:U10">J4+O4+T4</f>
        <v>61.4</v>
      </c>
    </row>
    <row r="5" spans="1:21" ht="15.75" customHeight="1">
      <c r="A5" s="14">
        <v>2</v>
      </c>
      <c r="B5" s="29">
        <v>15</v>
      </c>
      <c r="C5" s="21" t="s">
        <v>25</v>
      </c>
      <c r="D5" s="21" t="s">
        <v>36</v>
      </c>
      <c r="E5" s="21" t="s">
        <v>19</v>
      </c>
      <c r="F5" s="22">
        <v>6.7</v>
      </c>
      <c r="G5" s="22">
        <v>6.1</v>
      </c>
      <c r="H5" s="21">
        <v>6.8</v>
      </c>
      <c r="I5" s="21">
        <v>0</v>
      </c>
      <c r="J5" s="23">
        <f t="shared" si="0"/>
        <v>19.6</v>
      </c>
      <c r="K5" s="21">
        <v>7</v>
      </c>
      <c r="L5" s="21">
        <v>6.7</v>
      </c>
      <c r="M5" s="21">
        <v>6</v>
      </c>
      <c r="N5" s="21">
        <v>0</v>
      </c>
      <c r="O5" s="23">
        <f t="shared" si="1"/>
        <v>19.7</v>
      </c>
      <c r="P5" s="21">
        <v>6.7</v>
      </c>
      <c r="Q5" s="21">
        <v>6.8</v>
      </c>
      <c r="R5" s="21">
        <v>6.7</v>
      </c>
      <c r="S5" s="21">
        <v>0</v>
      </c>
      <c r="T5" s="23">
        <f t="shared" si="2"/>
        <v>20.2</v>
      </c>
      <c r="U5" s="24">
        <f t="shared" si="3"/>
        <v>59.5</v>
      </c>
    </row>
    <row r="6" spans="1:21" ht="15.75" customHeight="1">
      <c r="A6" s="14">
        <v>3</v>
      </c>
      <c r="B6" s="29">
        <v>16</v>
      </c>
      <c r="C6" s="21" t="s">
        <v>37</v>
      </c>
      <c r="D6" s="21" t="s">
        <v>38</v>
      </c>
      <c r="E6" s="21" t="s">
        <v>39</v>
      </c>
      <c r="F6" s="22">
        <v>6.1</v>
      </c>
      <c r="G6" s="22">
        <v>5.1</v>
      </c>
      <c r="H6" s="21">
        <v>6.3</v>
      </c>
      <c r="I6" s="21">
        <v>0</v>
      </c>
      <c r="J6" s="23">
        <f t="shared" si="0"/>
        <v>17.5</v>
      </c>
      <c r="K6" s="21">
        <v>6.3</v>
      </c>
      <c r="L6" s="21">
        <v>6.3</v>
      </c>
      <c r="M6" s="21">
        <v>5.8</v>
      </c>
      <c r="N6" s="21">
        <v>0</v>
      </c>
      <c r="O6" s="23">
        <f t="shared" si="1"/>
        <v>18.4</v>
      </c>
      <c r="P6" s="21">
        <v>4.8</v>
      </c>
      <c r="Q6" s="21">
        <v>6</v>
      </c>
      <c r="R6" s="21">
        <v>6.1</v>
      </c>
      <c r="S6" s="21">
        <v>0</v>
      </c>
      <c r="T6" s="23">
        <f t="shared" si="2"/>
        <v>16.9</v>
      </c>
      <c r="U6" s="24">
        <f t="shared" si="3"/>
        <v>52.8</v>
      </c>
    </row>
    <row r="7" spans="1:21" ht="15.75" customHeight="1">
      <c r="A7" s="14">
        <v>4</v>
      </c>
      <c r="B7" s="29">
        <v>10</v>
      </c>
      <c r="C7" s="21" t="s">
        <v>33</v>
      </c>
      <c r="D7" s="21" t="s">
        <v>34</v>
      </c>
      <c r="E7" s="21" t="s">
        <v>19</v>
      </c>
      <c r="F7" s="22">
        <v>5.8</v>
      </c>
      <c r="G7" s="22">
        <v>5.4</v>
      </c>
      <c r="H7" s="21">
        <v>6.5</v>
      </c>
      <c r="I7" s="21">
        <v>2</v>
      </c>
      <c r="J7" s="23">
        <f t="shared" si="0"/>
        <v>15.7</v>
      </c>
      <c r="K7" s="21">
        <v>6.1</v>
      </c>
      <c r="L7" s="21">
        <v>6.6</v>
      </c>
      <c r="M7" s="21">
        <v>6</v>
      </c>
      <c r="N7" s="21">
        <v>2</v>
      </c>
      <c r="O7" s="23">
        <f t="shared" si="1"/>
        <v>16.7</v>
      </c>
      <c r="P7" s="21">
        <v>6.1</v>
      </c>
      <c r="Q7" s="21">
        <v>6</v>
      </c>
      <c r="R7" s="21">
        <v>6</v>
      </c>
      <c r="S7" s="21">
        <v>1</v>
      </c>
      <c r="T7" s="23">
        <f t="shared" si="2"/>
        <v>17.1</v>
      </c>
      <c r="U7" s="24">
        <f t="shared" si="3"/>
        <v>49.5</v>
      </c>
    </row>
    <row r="8" spans="1:21" ht="15.75" customHeight="1">
      <c r="A8" s="14">
        <v>5</v>
      </c>
      <c r="B8" s="29">
        <v>9</v>
      </c>
      <c r="C8" s="30" t="s">
        <v>31</v>
      </c>
      <c r="D8" s="21" t="s">
        <v>32</v>
      </c>
      <c r="E8" s="21" t="s">
        <v>19</v>
      </c>
      <c r="F8" s="22">
        <v>5.7</v>
      </c>
      <c r="G8" s="22">
        <v>4.5</v>
      </c>
      <c r="H8" s="21">
        <v>6</v>
      </c>
      <c r="I8" s="21">
        <v>0</v>
      </c>
      <c r="J8" s="23">
        <f t="shared" si="0"/>
        <v>16.2</v>
      </c>
      <c r="K8" s="21">
        <v>4.7</v>
      </c>
      <c r="L8" s="21">
        <v>6.5</v>
      </c>
      <c r="M8" s="21">
        <v>6</v>
      </c>
      <c r="N8" s="21">
        <v>0</v>
      </c>
      <c r="O8" s="23">
        <f t="shared" si="1"/>
        <v>17.2</v>
      </c>
      <c r="P8" s="21">
        <v>4.7</v>
      </c>
      <c r="Q8" s="21">
        <v>4.7</v>
      </c>
      <c r="R8" s="21">
        <v>6.1</v>
      </c>
      <c r="S8" s="21">
        <v>0</v>
      </c>
      <c r="T8" s="23">
        <f t="shared" si="2"/>
        <v>15.5</v>
      </c>
      <c r="U8" s="24">
        <f t="shared" si="3"/>
        <v>48.9</v>
      </c>
    </row>
    <row r="9" spans="1:21" ht="15" customHeight="1">
      <c r="A9" s="14">
        <v>6</v>
      </c>
      <c r="B9" s="29">
        <v>14</v>
      </c>
      <c r="C9" s="31" t="s">
        <v>15</v>
      </c>
      <c r="D9" s="21" t="s">
        <v>35</v>
      </c>
      <c r="E9" s="21" t="s">
        <v>17</v>
      </c>
      <c r="F9" s="22">
        <v>5.1</v>
      </c>
      <c r="G9" s="22">
        <v>4.4</v>
      </c>
      <c r="H9" s="21">
        <v>6.1</v>
      </c>
      <c r="I9" s="21">
        <v>0</v>
      </c>
      <c r="J9" s="23">
        <f t="shared" si="0"/>
        <v>15.6</v>
      </c>
      <c r="K9" s="21">
        <v>4.8</v>
      </c>
      <c r="L9" s="21">
        <v>6.6</v>
      </c>
      <c r="M9" s="21">
        <v>5.8</v>
      </c>
      <c r="N9" s="21">
        <v>0</v>
      </c>
      <c r="O9" s="23">
        <f t="shared" si="1"/>
        <v>17.2</v>
      </c>
      <c r="P9" s="21">
        <v>4.4</v>
      </c>
      <c r="Q9" s="21">
        <v>4.6</v>
      </c>
      <c r="R9" s="21">
        <v>6</v>
      </c>
      <c r="S9" s="21">
        <v>0</v>
      </c>
      <c r="T9" s="23">
        <f t="shared" si="2"/>
        <v>15</v>
      </c>
      <c r="U9" s="24">
        <f t="shared" si="3"/>
        <v>47.8</v>
      </c>
    </row>
    <row r="10" spans="1:21" ht="15" customHeight="1">
      <c r="A10" s="14" t="s">
        <v>27</v>
      </c>
      <c r="B10" s="29">
        <v>7</v>
      </c>
      <c r="C10" s="21" t="s">
        <v>28</v>
      </c>
      <c r="D10" s="21" t="s">
        <v>29</v>
      </c>
      <c r="E10" s="21" t="s">
        <v>30</v>
      </c>
      <c r="F10" s="22"/>
      <c r="G10" s="22"/>
      <c r="H10" s="21"/>
      <c r="I10" s="21"/>
      <c r="J10" s="23">
        <f t="shared" si="0"/>
        <v>0</v>
      </c>
      <c r="K10" s="21"/>
      <c r="L10" s="21"/>
      <c r="M10" s="21"/>
      <c r="N10" s="21"/>
      <c r="O10" s="23">
        <f t="shared" si="1"/>
        <v>0</v>
      </c>
      <c r="P10" s="21"/>
      <c r="Q10" s="21"/>
      <c r="R10" s="21"/>
      <c r="S10" s="21"/>
      <c r="T10" s="23">
        <f t="shared" si="2"/>
        <v>0</v>
      </c>
      <c r="U10" s="24">
        <f t="shared" si="3"/>
        <v>0</v>
      </c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11"/>
  <sheetViews>
    <sheetView zoomScale="90" zoomScaleNormal="90" zoomScalePageLayoutView="0" workbookViewId="0" topLeftCell="A1">
      <selection activeCell="D13" sqref="D13"/>
    </sheetView>
  </sheetViews>
  <sheetFormatPr defaultColWidth="9.00390625" defaultRowHeight="15" customHeight="1"/>
  <cols>
    <col min="1" max="1" width="6.00390625" style="0" customWidth="1"/>
    <col min="2" max="2" width="5.140625" style="27" customWidth="1"/>
    <col min="3" max="3" width="20.7109375" style="0" customWidth="1"/>
    <col min="4" max="4" width="26.57421875" style="0" customWidth="1"/>
    <col min="5" max="5" width="9.0039062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1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5" customHeight="1">
      <c r="A2" s="39" t="s">
        <v>1</v>
      </c>
      <c r="B2" s="40" t="s">
        <v>2</v>
      </c>
      <c r="C2" s="41"/>
      <c r="D2" s="41"/>
      <c r="E2" s="41"/>
      <c r="F2" s="42" t="s">
        <v>3</v>
      </c>
      <c r="G2" s="42"/>
      <c r="H2" s="42"/>
      <c r="I2" s="42"/>
      <c r="J2" s="42"/>
      <c r="K2" s="43" t="s">
        <v>4</v>
      </c>
      <c r="L2" s="43"/>
      <c r="M2" s="43"/>
      <c r="N2" s="43"/>
      <c r="O2" s="43"/>
      <c r="P2" s="42" t="s">
        <v>5</v>
      </c>
      <c r="Q2" s="42"/>
      <c r="R2" s="42"/>
      <c r="S2" s="42"/>
      <c r="T2" s="42"/>
      <c r="U2" s="5"/>
    </row>
    <row r="3" spans="1:21" ht="21.75" customHeight="1">
      <c r="A3" s="39"/>
      <c r="B3" s="4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14</v>
      </c>
      <c r="S3" s="11" t="s">
        <v>12</v>
      </c>
      <c r="T3" s="12" t="s">
        <v>13</v>
      </c>
      <c r="U3" s="13" t="s">
        <v>13</v>
      </c>
    </row>
    <row r="4" spans="1:21" ht="15.75" customHeight="1">
      <c r="A4" s="14">
        <v>1</v>
      </c>
      <c r="B4" s="28">
        <v>17</v>
      </c>
      <c r="C4" s="16" t="s">
        <v>20</v>
      </c>
      <c r="D4" s="16" t="s">
        <v>21</v>
      </c>
      <c r="E4" s="16" t="s">
        <v>19</v>
      </c>
      <c r="F4" s="17">
        <v>6.4</v>
      </c>
      <c r="G4" s="17">
        <v>6.1</v>
      </c>
      <c r="H4" s="16">
        <v>7</v>
      </c>
      <c r="I4" s="16">
        <v>0</v>
      </c>
      <c r="J4" s="18">
        <f aca="true" t="shared" si="0" ref="J4:J10">F4+G4+H4-I4</f>
        <v>19.5</v>
      </c>
      <c r="K4" s="16">
        <v>6.2</v>
      </c>
      <c r="L4" s="16">
        <v>7</v>
      </c>
      <c r="M4" s="16">
        <v>6.5</v>
      </c>
      <c r="N4" s="16">
        <v>0</v>
      </c>
      <c r="O4" s="18">
        <f aca="true" t="shared" si="1" ref="O4:O10">K4+L4+M4-N4</f>
        <v>19.7</v>
      </c>
      <c r="P4" s="16">
        <v>7</v>
      </c>
      <c r="Q4" s="16">
        <v>7.2</v>
      </c>
      <c r="R4" s="16">
        <v>7.3</v>
      </c>
      <c r="S4" s="16">
        <v>0</v>
      </c>
      <c r="T4" s="18">
        <f aca="true" t="shared" si="2" ref="T4:T10">P4+Q4+R4-S4</f>
        <v>21.5</v>
      </c>
      <c r="U4" s="19">
        <f aca="true" t="shared" si="3" ref="U4:U10">J4+O4+T4</f>
        <v>60.7</v>
      </c>
    </row>
    <row r="5" spans="1:21" ht="15" customHeight="1">
      <c r="A5" s="14">
        <v>2</v>
      </c>
      <c r="B5" s="29">
        <v>18</v>
      </c>
      <c r="C5" s="21" t="s">
        <v>22</v>
      </c>
      <c r="D5" s="21" t="s">
        <v>40</v>
      </c>
      <c r="E5" s="21" t="s">
        <v>19</v>
      </c>
      <c r="F5" s="22">
        <v>6.3</v>
      </c>
      <c r="G5" s="22">
        <v>6.1</v>
      </c>
      <c r="H5" s="21">
        <v>6.5</v>
      </c>
      <c r="I5" s="21">
        <v>0</v>
      </c>
      <c r="J5" s="23">
        <f t="shared" si="0"/>
        <v>18.9</v>
      </c>
      <c r="K5" s="21">
        <v>6.3</v>
      </c>
      <c r="L5" s="21">
        <v>7.2</v>
      </c>
      <c r="M5" s="21">
        <v>6.5</v>
      </c>
      <c r="N5" s="21">
        <v>0</v>
      </c>
      <c r="O5" s="23">
        <f t="shared" si="1"/>
        <v>20</v>
      </c>
      <c r="P5" s="21">
        <v>6.7</v>
      </c>
      <c r="Q5" s="21">
        <v>7.1</v>
      </c>
      <c r="R5" s="21">
        <v>6.7</v>
      </c>
      <c r="S5" s="21">
        <v>0</v>
      </c>
      <c r="T5" s="23">
        <f t="shared" si="2"/>
        <v>20.5</v>
      </c>
      <c r="U5" s="24">
        <f t="shared" si="3"/>
        <v>59.4</v>
      </c>
    </row>
    <row r="6" spans="1:21" ht="15" customHeight="1">
      <c r="A6" s="14">
        <v>3</v>
      </c>
      <c r="B6" s="29">
        <v>19</v>
      </c>
      <c r="C6" s="21" t="s">
        <v>41</v>
      </c>
      <c r="D6" s="21" t="s">
        <v>42</v>
      </c>
      <c r="E6" s="21" t="s">
        <v>19</v>
      </c>
      <c r="F6" s="22">
        <v>6.2</v>
      </c>
      <c r="G6" s="22">
        <v>5.8</v>
      </c>
      <c r="H6" s="21">
        <v>6.5</v>
      </c>
      <c r="I6" s="21">
        <v>0.1</v>
      </c>
      <c r="J6" s="23">
        <f t="shared" si="0"/>
        <v>18.4</v>
      </c>
      <c r="K6" s="21">
        <v>6</v>
      </c>
      <c r="L6" s="21">
        <v>7.1</v>
      </c>
      <c r="M6" s="21">
        <v>6.4</v>
      </c>
      <c r="N6" s="21">
        <v>0</v>
      </c>
      <c r="O6" s="23">
        <f t="shared" si="1"/>
        <v>19.5</v>
      </c>
      <c r="P6" s="21">
        <v>6.1</v>
      </c>
      <c r="Q6" s="21">
        <v>6.5</v>
      </c>
      <c r="R6" s="21">
        <v>6.5</v>
      </c>
      <c r="S6" s="21">
        <v>0.1</v>
      </c>
      <c r="T6" s="23">
        <f t="shared" si="2"/>
        <v>19</v>
      </c>
      <c r="U6" s="24">
        <f t="shared" si="3"/>
        <v>56.9</v>
      </c>
    </row>
    <row r="7" spans="1:21" ht="15" customHeight="1">
      <c r="A7" s="14">
        <v>4</v>
      </c>
      <c r="B7" s="29">
        <v>23</v>
      </c>
      <c r="C7" s="21" t="s">
        <v>22</v>
      </c>
      <c r="D7" s="21" t="s">
        <v>49</v>
      </c>
      <c r="E7" s="21" t="s">
        <v>50</v>
      </c>
      <c r="F7" s="22">
        <v>6.5</v>
      </c>
      <c r="G7" s="22">
        <v>5.6</v>
      </c>
      <c r="H7" s="21">
        <v>6.4</v>
      </c>
      <c r="I7" s="21">
        <v>0</v>
      </c>
      <c r="J7" s="23">
        <f t="shared" si="0"/>
        <v>18.5</v>
      </c>
      <c r="K7" s="21">
        <v>5.8</v>
      </c>
      <c r="L7" s="21">
        <v>6.3</v>
      </c>
      <c r="M7" s="21">
        <v>6.1</v>
      </c>
      <c r="N7" s="21">
        <v>0.5</v>
      </c>
      <c r="O7" s="23">
        <f t="shared" si="1"/>
        <v>17.7</v>
      </c>
      <c r="P7" s="21">
        <v>6</v>
      </c>
      <c r="Q7" s="21">
        <v>6.7</v>
      </c>
      <c r="R7" s="21">
        <v>6.4</v>
      </c>
      <c r="S7" s="21">
        <v>0.30000000000000004</v>
      </c>
      <c r="T7" s="23">
        <f t="shared" si="2"/>
        <v>18.8</v>
      </c>
      <c r="U7" s="24">
        <f t="shared" si="3"/>
        <v>55</v>
      </c>
    </row>
    <row r="8" spans="1:21" ht="15.75" customHeight="1">
      <c r="A8" s="14">
        <v>5</v>
      </c>
      <c r="B8" s="29">
        <v>21</v>
      </c>
      <c r="C8" t="s">
        <v>45</v>
      </c>
      <c r="D8" s="21" t="s">
        <v>46</v>
      </c>
      <c r="E8" s="21" t="s">
        <v>47</v>
      </c>
      <c r="F8" s="22">
        <v>5.9</v>
      </c>
      <c r="G8" s="22">
        <v>5.4</v>
      </c>
      <c r="H8" s="21">
        <v>6.1</v>
      </c>
      <c r="I8" s="21">
        <v>0</v>
      </c>
      <c r="J8" s="23">
        <f t="shared" si="0"/>
        <v>17.4</v>
      </c>
      <c r="K8" s="21">
        <v>5.9</v>
      </c>
      <c r="L8" s="21">
        <v>5.7</v>
      </c>
      <c r="M8" s="21">
        <v>6</v>
      </c>
      <c r="N8" s="21">
        <v>0</v>
      </c>
      <c r="O8" s="23">
        <f t="shared" si="1"/>
        <v>17.6</v>
      </c>
      <c r="P8" s="21">
        <v>6</v>
      </c>
      <c r="Q8" s="21">
        <v>6.3</v>
      </c>
      <c r="R8" s="21">
        <v>5.5</v>
      </c>
      <c r="S8" s="21">
        <v>0</v>
      </c>
      <c r="T8" s="23">
        <f t="shared" si="2"/>
        <v>17.8</v>
      </c>
      <c r="U8" s="24">
        <f t="shared" si="3"/>
        <v>52.8</v>
      </c>
    </row>
    <row r="9" spans="1:21" ht="15" customHeight="1">
      <c r="A9" s="14">
        <v>6</v>
      </c>
      <c r="B9" s="29">
        <v>22</v>
      </c>
      <c r="C9" s="21" t="s">
        <v>20</v>
      </c>
      <c r="D9" s="21" t="s">
        <v>48</v>
      </c>
      <c r="E9" s="21" t="s">
        <v>19</v>
      </c>
      <c r="F9" s="22">
        <v>5.9</v>
      </c>
      <c r="G9" s="22">
        <v>5.2</v>
      </c>
      <c r="H9" s="21">
        <v>5.8</v>
      </c>
      <c r="I9" s="21">
        <v>0</v>
      </c>
      <c r="J9" s="23">
        <f t="shared" si="0"/>
        <v>16.900000000000002</v>
      </c>
      <c r="K9" s="21">
        <v>5.6</v>
      </c>
      <c r="L9" s="21">
        <v>6</v>
      </c>
      <c r="M9" s="21">
        <v>6</v>
      </c>
      <c r="N9" s="21">
        <v>0</v>
      </c>
      <c r="O9" s="23">
        <f t="shared" si="1"/>
        <v>17.6</v>
      </c>
      <c r="P9" s="21">
        <v>5.7</v>
      </c>
      <c r="Q9" s="21">
        <v>6.2</v>
      </c>
      <c r="R9" s="21">
        <v>5.2</v>
      </c>
      <c r="S9" s="21">
        <v>0</v>
      </c>
      <c r="T9" s="23">
        <f t="shared" si="2"/>
        <v>17.1</v>
      </c>
      <c r="U9" s="24">
        <f t="shared" si="3"/>
        <v>51.6</v>
      </c>
    </row>
    <row r="10" spans="1:21" ht="15" customHeight="1">
      <c r="A10" s="14">
        <v>7</v>
      </c>
      <c r="B10" s="29">
        <v>20</v>
      </c>
      <c r="C10" s="21" t="s">
        <v>43</v>
      </c>
      <c r="D10" s="21" t="s">
        <v>44</v>
      </c>
      <c r="E10" s="21" t="s">
        <v>17</v>
      </c>
      <c r="F10" s="22">
        <v>5.5</v>
      </c>
      <c r="G10" s="22">
        <v>4.4</v>
      </c>
      <c r="H10" s="21">
        <v>6.2</v>
      </c>
      <c r="I10" s="21">
        <v>0</v>
      </c>
      <c r="J10" s="23">
        <f t="shared" si="0"/>
        <v>16.1</v>
      </c>
      <c r="K10" s="21">
        <v>5.4</v>
      </c>
      <c r="L10" s="21">
        <v>5.5</v>
      </c>
      <c r="M10" s="21">
        <v>6</v>
      </c>
      <c r="N10" s="21">
        <v>0</v>
      </c>
      <c r="O10" s="23">
        <f t="shared" si="1"/>
        <v>16.9</v>
      </c>
      <c r="P10" s="21">
        <v>5.4</v>
      </c>
      <c r="Q10" s="21">
        <v>5.9</v>
      </c>
      <c r="R10" s="21">
        <v>5.7</v>
      </c>
      <c r="S10" s="21">
        <v>0</v>
      </c>
      <c r="T10" s="23">
        <f t="shared" si="2"/>
        <v>17</v>
      </c>
      <c r="U10" s="24">
        <f t="shared" si="3"/>
        <v>50</v>
      </c>
    </row>
    <row r="11" spans="10:21" ht="15" customHeight="1">
      <c r="J11" s="25"/>
      <c r="O11" s="25"/>
      <c r="T11" s="25"/>
      <c r="U11" s="26"/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Malá</cp:lastModifiedBy>
  <dcterms:modified xsi:type="dcterms:W3CDTF">2018-06-04T10:33:51Z</dcterms:modified>
  <cp:category/>
  <cp:version/>
  <cp:contentType/>
  <cp:contentStatus/>
</cp:coreProperties>
</file>