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7235" windowHeight="79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7" i="1" l="1"/>
  <c r="T14" i="1"/>
  <c r="O14" i="1"/>
  <c r="J14" i="1"/>
  <c r="T15" i="1"/>
  <c r="O15" i="1"/>
  <c r="J15" i="1"/>
  <c r="T17" i="1"/>
  <c r="O17" i="1"/>
  <c r="J17" i="1"/>
  <c r="T16" i="1"/>
  <c r="O16" i="1"/>
  <c r="J16" i="1"/>
  <c r="T4" i="1"/>
  <c r="O4" i="1"/>
  <c r="J4" i="1"/>
  <c r="T6" i="1"/>
  <c r="O6" i="1"/>
  <c r="J6" i="1"/>
  <c r="T7" i="1"/>
  <c r="O7" i="1"/>
  <c r="T5" i="1"/>
  <c r="O5" i="1"/>
  <c r="J5" i="1"/>
  <c r="U17" i="1" l="1"/>
  <c r="U14" i="1"/>
  <c r="U15" i="1"/>
  <c r="U16" i="1"/>
  <c r="U4" i="1"/>
  <c r="U6" i="1"/>
  <c r="U7" i="1"/>
  <c r="U5" i="1"/>
</calcChain>
</file>

<file path=xl/sharedStrings.xml><?xml version="1.0" encoding="utf-8"?>
<sst xmlns="http://schemas.openxmlformats.org/spreadsheetml/2006/main" count="74" uniqueCount="37">
  <si>
    <t>Star. číslo</t>
  </si>
  <si>
    <t>Anna Říhová</t>
  </si>
  <si>
    <t>Vanda Gregorová</t>
  </si>
  <si>
    <t>Jméno psovoda</t>
  </si>
  <si>
    <t>Jméno psa</t>
  </si>
  <si>
    <t>Plemeno</t>
  </si>
  <si>
    <t>Provedení</t>
  </si>
  <si>
    <t>Technická úroveň</t>
  </si>
  <si>
    <r>
      <rPr>
        <sz val="9"/>
        <color theme="1"/>
        <rFont val="Calibri"/>
        <family val="2"/>
        <charset val="238"/>
        <scheme val="minor"/>
      </rPr>
      <t xml:space="preserve">Hudba a </t>
    </r>
    <r>
      <rPr>
        <sz val="7"/>
        <color theme="1"/>
        <rFont val="Calibri"/>
        <family val="2"/>
        <charset val="238"/>
        <scheme val="minor"/>
      </rPr>
      <t>interpretace</t>
    </r>
  </si>
  <si>
    <t>Srážky</t>
  </si>
  <si>
    <t>Celkem</t>
  </si>
  <si>
    <r>
      <rPr>
        <sz val="9"/>
        <color theme="1"/>
        <rFont val="Calibri"/>
        <family val="2"/>
        <charset val="238"/>
        <scheme val="minor"/>
      </rPr>
      <t>Hudba a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7"/>
        <color theme="1"/>
        <rFont val="Calibri"/>
        <family val="2"/>
        <charset val="238"/>
        <scheme val="minor"/>
      </rPr>
      <t>interpretace</t>
    </r>
  </si>
  <si>
    <t>Lucie Smolíková</t>
  </si>
  <si>
    <t>POŘADÍ</t>
  </si>
  <si>
    <t>MLÁDEŽ do 18 let</t>
  </si>
  <si>
    <t>JUNIOŘI do 23 let</t>
  </si>
  <si>
    <t>Terezie Irglová</t>
  </si>
  <si>
    <t>Rumie</t>
  </si>
  <si>
    <t>JRT</t>
  </si>
  <si>
    <t>Pavla Richterová</t>
  </si>
  <si>
    <t>Cat Balow Hardy Horde</t>
  </si>
  <si>
    <t>BOC</t>
  </si>
  <si>
    <t>Samojed</t>
  </si>
  <si>
    <t>Zuzana Brabencová</t>
  </si>
  <si>
    <t>Ocean Traveler</t>
  </si>
  <si>
    <t>Maia z Páralovy zahrady</t>
  </si>
  <si>
    <t>Lenka Lasoňová</t>
  </si>
  <si>
    <t>Špirhanzlová Andrea</t>
  </si>
  <si>
    <t>Shegy taien</t>
  </si>
  <si>
    <t>BŠO</t>
  </si>
  <si>
    <t>Jindrová Eva</t>
  </si>
  <si>
    <t>Branwen Grian od Kap. Potoka</t>
  </si>
  <si>
    <t>Porubová Markéta</t>
  </si>
  <si>
    <t>Dorra Best Berry od Kn. Studánky</t>
  </si>
  <si>
    <t>Paloušová veronika</t>
  </si>
  <si>
    <t>Max</t>
  </si>
  <si>
    <t>Hovawart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</si>
</sst>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22"/>
      <color rgb="FF00B05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37">
    <xf numFmtId="0" fontId="0" fillId="0" borderId="0" xfId="0"/>
    <xf numFmtId="0" fontId="2" fillId="5" borderId="5" xfId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justify" shrinkToFit="1"/>
    </xf>
    <xf numFmtId="0" fontId="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2" borderId="6" xfId="1" applyFont="1" applyBorder="1" applyAlignment="1">
      <alignment horizontal="center"/>
    </xf>
    <xf numFmtId="0" fontId="0" fillId="2" borderId="6" xfId="1" applyFont="1" applyBorder="1" applyAlignment="1">
      <alignment horizontal="center"/>
    </xf>
    <xf numFmtId="0" fontId="9" fillId="5" borderId="6" xfId="1" applyFont="1" applyFill="1" applyBorder="1" applyAlignment="1">
      <alignment horizontal="center"/>
    </xf>
    <xf numFmtId="0" fontId="0" fillId="0" borderId="7" xfId="0" applyBorder="1"/>
    <xf numFmtId="0" fontId="0" fillId="2" borderId="7" xfId="1" applyFont="1" applyBorder="1"/>
    <xf numFmtId="0" fontId="0" fillId="0" borderId="5" xfId="0" applyBorder="1"/>
    <xf numFmtId="0" fontId="0" fillId="2" borderId="5" xfId="1" applyFont="1" applyBorder="1"/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11" xfId="0" applyFont="1" applyBorder="1" applyAlignment="1"/>
    <xf numFmtId="0" fontId="11" fillId="0" borderId="0" xfId="0" applyFont="1" applyBorder="1" applyAlignment="1"/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0" fillId="0" borderId="9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5" borderId="7" xfId="1" applyFont="1" applyFill="1" applyBorder="1"/>
    <xf numFmtId="0" fontId="10" fillId="5" borderId="5" xfId="1" applyFont="1" applyFill="1" applyBorder="1"/>
    <xf numFmtId="0" fontId="0" fillId="0" borderId="7" xfId="0" applyFont="1" applyBorder="1"/>
    <xf numFmtId="0" fontId="0" fillId="0" borderId="5" xfId="0" applyFont="1" applyBorder="1"/>
  </cellXfs>
  <cellStyles count="2">
    <cellStyle name="Normální" xfId="0" builtinId="0"/>
    <cellStyle name="Poznámka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E1" workbookViewId="0">
      <selection activeCell="K8" sqref="K8"/>
    </sheetView>
  </sheetViews>
  <sheetFormatPr defaultRowHeight="15" x14ac:dyDescent="0.25"/>
  <cols>
    <col min="1" max="1" width="8.140625" customWidth="1"/>
    <col min="2" max="2" width="4.85546875" customWidth="1"/>
    <col min="3" max="3" width="19.42578125" customWidth="1"/>
    <col min="4" max="4" width="30.42578125" customWidth="1"/>
  </cols>
  <sheetData>
    <row r="1" spans="1:33" s="16" customFormat="1" ht="29.25" customHeight="1" x14ac:dyDescent="0.45">
      <c r="A1" s="18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0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3" x14ac:dyDescent="0.25">
      <c r="A2" s="23" t="s">
        <v>13</v>
      </c>
      <c r="B2" s="25" t="s">
        <v>0</v>
      </c>
      <c r="C2" s="27"/>
      <c r="D2" s="28"/>
      <c r="E2" s="29"/>
      <c r="F2" s="30" t="s">
        <v>2</v>
      </c>
      <c r="G2" s="30"/>
      <c r="H2" s="30"/>
      <c r="I2" s="30"/>
      <c r="J2" s="30"/>
      <c r="K2" s="31" t="s">
        <v>1</v>
      </c>
      <c r="L2" s="31"/>
      <c r="M2" s="31"/>
      <c r="N2" s="31"/>
      <c r="O2" s="31"/>
      <c r="P2" s="30" t="s">
        <v>12</v>
      </c>
      <c r="Q2" s="30"/>
      <c r="R2" s="30"/>
      <c r="S2" s="30"/>
      <c r="T2" s="30"/>
      <c r="U2" s="1"/>
    </row>
    <row r="3" spans="1:33" ht="26.25" thickBot="1" x14ac:dyDescent="0.35">
      <c r="A3" s="24"/>
      <c r="B3" s="26"/>
      <c r="C3" s="2" t="s">
        <v>3</v>
      </c>
      <c r="D3" s="2" t="s">
        <v>4</v>
      </c>
      <c r="E3" s="2" t="s">
        <v>5</v>
      </c>
      <c r="F3" s="3" t="s">
        <v>6</v>
      </c>
      <c r="G3" s="4" t="s">
        <v>7</v>
      </c>
      <c r="H3" s="5" t="s">
        <v>8</v>
      </c>
      <c r="I3" s="6" t="s">
        <v>9</v>
      </c>
      <c r="J3" s="7" t="s">
        <v>10</v>
      </c>
      <c r="K3" s="3" t="s">
        <v>6</v>
      </c>
      <c r="L3" s="4" t="s">
        <v>7</v>
      </c>
      <c r="M3" s="5" t="s">
        <v>8</v>
      </c>
      <c r="N3" s="6" t="s">
        <v>9</v>
      </c>
      <c r="O3" s="8" t="s">
        <v>10</v>
      </c>
      <c r="P3" s="3" t="s">
        <v>6</v>
      </c>
      <c r="Q3" s="4" t="s">
        <v>7</v>
      </c>
      <c r="R3" s="5" t="s">
        <v>11</v>
      </c>
      <c r="S3" s="6" t="s">
        <v>9</v>
      </c>
      <c r="T3" s="8" t="s">
        <v>10</v>
      </c>
      <c r="U3" s="9" t="s">
        <v>10</v>
      </c>
    </row>
    <row r="4" spans="1:33" ht="15.75" thickTop="1" x14ac:dyDescent="0.25">
      <c r="A4" s="32">
        <v>1</v>
      </c>
      <c r="B4" s="14">
        <v>4</v>
      </c>
      <c r="C4" s="10" t="s">
        <v>16</v>
      </c>
      <c r="D4" s="10" t="s">
        <v>17</v>
      </c>
      <c r="E4" s="10" t="s">
        <v>18</v>
      </c>
      <c r="F4" s="35">
        <v>7.8</v>
      </c>
      <c r="G4" s="35">
        <v>6.8</v>
      </c>
      <c r="H4" s="35">
        <v>7.5</v>
      </c>
      <c r="I4" s="35">
        <v>0.5</v>
      </c>
      <c r="J4" s="11">
        <f>F4+G4+H4-I4</f>
        <v>21.6</v>
      </c>
      <c r="K4" s="10">
        <v>7.5</v>
      </c>
      <c r="L4" s="10">
        <v>7</v>
      </c>
      <c r="M4" s="10">
        <v>7.5</v>
      </c>
      <c r="N4" s="10">
        <v>0.5</v>
      </c>
      <c r="O4" s="11">
        <f>K4+L4+M4-N4</f>
        <v>21.5</v>
      </c>
      <c r="P4" s="10">
        <v>7.6</v>
      </c>
      <c r="Q4" s="10">
        <v>7.8</v>
      </c>
      <c r="R4" s="10">
        <v>7.8</v>
      </c>
      <c r="S4" s="10">
        <v>1</v>
      </c>
      <c r="T4" s="11">
        <f>P4+Q4+R4-S4</f>
        <v>22.2</v>
      </c>
      <c r="U4" s="33">
        <f>J4+O4+T4</f>
        <v>65.3</v>
      </c>
    </row>
    <row r="5" spans="1:33" x14ac:dyDescent="0.25">
      <c r="A5" s="32">
        <v>2</v>
      </c>
      <c r="B5" s="15">
        <v>1</v>
      </c>
      <c r="C5" s="12" t="s">
        <v>19</v>
      </c>
      <c r="D5" s="12" t="s">
        <v>20</v>
      </c>
      <c r="E5" s="12" t="s">
        <v>21</v>
      </c>
      <c r="F5" s="36">
        <v>7.2</v>
      </c>
      <c r="G5" s="36">
        <v>6.8</v>
      </c>
      <c r="H5" s="36">
        <v>7</v>
      </c>
      <c r="I5" s="36"/>
      <c r="J5" s="13">
        <f>F5+G5+H5-I5</f>
        <v>21</v>
      </c>
      <c r="K5" s="12">
        <v>6.9</v>
      </c>
      <c r="L5" s="12">
        <v>6.9</v>
      </c>
      <c r="M5" s="12">
        <v>7.4</v>
      </c>
      <c r="N5" s="12"/>
      <c r="O5" s="13">
        <f>K5+L5+M5-N5</f>
        <v>21.200000000000003</v>
      </c>
      <c r="P5" s="12">
        <v>5.5</v>
      </c>
      <c r="Q5" s="12">
        <v>6.4</v>
      </c>
      <c r="R5" s="12">
        <v>6.2</v>
      </c>
      <c r="S5" s="12">
        <v>1</v>
      </c>
      <c r="T5" s="13">
        <f>P5+Q5+R5-S5</f>
        <v>17.100000000000001</v>
      </c>
      <c r="U5" s="34">
        <f>J5+O5+T5</f>
        <v>59.300000000000004</v>
      </c>
    </row>
    <row r="6" spans="1:33" x14ac:dyDescent="0.25">
      <c r="A6" s="32">
        <v>3</v>
      </c>
      <c r="B6" s="15">
        <v>3</v>
      </c>
      <c r="C6" s="12" t="s">
        <v>26</v>
      </c>
      <c r="D6" s="12" t="s">
        <v>25</v>
      </c>
      <c r="E6" s="12" t="s">
        <v>36</v>
      </c>
      <c r="F6" s="36">
        <v>6.9</v>
      </c>
      <c r="G6" s="36">
        <v>5.7</v>
      </c>
      <c r="H6" s="36">
        <v>6.6</v>
      </c>
      <c r="I6" s="36"/>
      <c r="J6" s="13">
        <f>F6+G6+H6-I6</f>
        <v>19.200000000000003</v>
      </c>
      <c r="K6" s="12">
        <v>6.1</v>
      </c>
      <c r="L6" s="12">
        <v>6.7</v>
      </c>
      <c r="M6" s="12">
        <v>6.8</v>
      </c>
      <c r="N6" s="12"/>
      <c r="O6" s="13">
        <f>K6+L6+M6-N6</f>
        <v>19.600000000000001</v>
      </c>
      <c r="P6" s="12">
        <v>6.3</v>
      </c>
      <c r="Q6" s="12">
        <v>5.2</v>
      </c>
      <c r="R6" s="12">
        <v>6.6</v>
      </c>
      <c r="S6" s="12"/>
      <c r="T6" s="13">
        <f>P6+Q6+R6-S6</f>
        <v>18.100000000000001</v>
      </c>
      <c r="U6" s="34">
        <f>J6+O6+T6</f>
        <v>56.900000000000006</v>
      </c>
    </row>
    <row r="7" spans="1:33" x14ac:dyDescent="0.25">
      <c r="A7" s="32">
        <v>4</v>
      </c>
      <c r="B7" s="15">
        <v>2</v>
      </c>
      <c r="C7" s="12" t="s">
        <v>23</v>
      </c>
      <c r="D7" s="12" t="s">
        <v>24</v>
      </c>
      <c r="E7" s="12" t="s">
        <v>22</v>
      </c>
      <c r="F7" s="36">
        <v>5.5</v>
      </c>
      <c r="G7" s="36">
        <v>4.9000000000000004</v>
      </c>
      <c r="H7" s="36">
        <v>5.9</v>
      </c>
      <c r="I7" s="36">
        <v>0.3</v>
      </c>
      <c r="J7" s="13">
        <f>F7+G7+H7-I7</f>
        <v>16</v>
      </c>
      <c r="K7" s="12">
        <v>5.2</v>
      </c>
      <c r="L7" s="12">
        <v>5</v>
      </c>
      <c r="M7" s="12">
        <v>5.9</v>
      </c>
      <c r="N7" s="12">
        <v>0.5</v>
      </c>
      <c r="O7" s="13">
        <f>K7+L7+M7-N7</f>
        <v>15.600000000000001</v>
      </c>
      <c r="P7" s="12">
        <v>3.8</v>
      </c>
      <c r="Q7" s="12">
        <v>4.0999999999999996</v>
      </c>
      <c r="R7" s="12">
        <v>5.5</v>
      </c>
      <c r="S7" s="12">
        <v>1</v>
      </c>
      <c r="T7" s="13">
        <f>P7+Q7+R7-S7</f>
        <v>12.399999999999999</v>
      </c>
      <c r="U7" s="34">
        <f>J7+O7+T7</f>
        <v>44</v>
      </c>
    </row>
    <row r="11" spans="1:33" ht="29.25" customHeight="1" x14ac:dyDescent="0.45">
      <c r="A11" s="18" t="s">
        <v>15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2"/>
    </row>
    <row r="12" spans="1:33" x14ac:dyDescent="0.25">
      <c r="A12" s="23" t="s">
        <v>13</v>
      </c>
      <c r="B12" s="25" t="s">
        <v>0</v>
      </c>
      <c r="C12" s="27"/>
      <c r="D12" s="28"/>
      <c r="E12" s="29"/>
      <c r="F12" s="30" t="s">
        <v>2</v>
      </c>
      <c r="G12" s="30"/>
      <c r="H12" s="30"/>
      <c r="I12" s="30"/>
      <c r="J12" s="30"/>
      <c r="K12" s="31" t="s">
        <v>1</v>
      </c>
      <c r="L12" s="31"/>
      <c r="M12" s="31"/>
      <c r="N12" s="31"/>
      <c r="O12" s="31"/>
      <c r="P12" s="30" t="s">
        <v>12</v>
      </c>
      <c r="Q12" s="30"/>
      <c r="R12" s="30"/>
      <c r="S12" s="30"/>
      <c r="T12" s="30"/>
      <c r="U12" s="1"/>
    </row>
    <row r="13" spans="1:33" ht="26.25" thickBot="1" x14ac:dyDescent="0.35">
      <c r="A13" s="24"/>
      <c r="B13" s="26"/>
      <c r="C13" s="2" t="s">
        <v>3</v>
      </c>
      <c r="D13" s="2" t="s">
        <v>4</v>
      </c>
      <c r="E13" s="2" t="s">
        <v>5</v>
      </c>
      <c r="F13" s="3" t="s">
        <v>6</v>
      </c>
      <c r="G13" s="4" t="s">
        <v>7</v>
      </c>
      <c r="H13" s="5" t="s">
        <v>8</v>
      </c>
      <c r="I13" s="6" t="s">
        <v>9</v>
      </c>
      <c r="J13" s="7" t="s">
        <v>10</v>
      </c>
      <c r="K13" s="3" t="s">
        <v>6</v>
      </c>
      <c r="L13" s="4" t="s">
        <v>7</v>
      </c>
      <c r="M13" s="5" t="s">
        <v>8</v>
      </c>
      <c r="N13" s="6" t="s">
        <v>9</v>
      </c>
      <c r="O13" s="8" t="s">
        <v>10</v>
      </c>
      <c r="P13" s="3" t="s">
        <v>6</v>
      </c>
      <c r="Q13" s="4" t="s">
        <v>7</v>
      </c>
      <c r="R13" s="5" t="s">
        <v>11</v>
      </c>
      <c r="S13" s="6" t="s">
        <v>9</v>
      </c>
      <c r="T13" s="8" t="s">
        <v>10</v>
      </c>
      <c r="U13" s="9" t="s">
        <v>10</v>
      </c>
    </row>
    <row r="14" spans="1:33" ht="15.75" thickTop="1" x14ac:dyDescent="0.25">
      <c r="A14" s="32">
        <v>1</v>
      </c>
      <c r="B14" s="14">
        <v>4</v>
      </c>
      <c r="C14" s="10" t="s">
        <v>34</v>
      </c>
      <c r="D14" s="10" t="s">
        <v>35</v>
      </c>
      <c r="E14" s="10" t="s">
        <v>21</v>
      </c>
      <c r="F14" s="35">
        <v>7.3</v>
      </c>
      <c r="G14" s="35">
        <v>7.8</v>
      </c>
      <c r="H14" s="35">
        <v>7.7</v>
      </c>
      <c r="I14" s="35"/>
      <c r="J14" s="11">
        <f>F14+G14+H14-I14</f>
        <v>22.8</v>
      </c>
      <c r="K14" s="10">
        <v>7.6</v>
      </c>
      <c r="L14" s="10">
        <v>7.2</v>
      </c>
      <c r="M14" s="10">
        <v>7.1</v>
      </c>
      <c r="N14" s="10"/>
      <c r="O14" s="11">
        <f>K14+L14+M14-N14</f>
        <v>21.9</v>
      </c>
      <c r="P14" s="10">
        <v>7.5</v>
      </c>
      <c r="Q14" s="10">
        <v>8.4</v>
      </c>
      <c r="R14" s="10">
        <v>7.4</v>
      </c>
      <c r="S14" s="10"/>
      <c r="T14" s="11">
        <f>P14+Q14+R14-S14</f>
        <v>23.3</v>
      </c>
      <c r="U14" s="33">
        <f>J14+O14+T14</f>
        <v>68</v>
      </c>
    </row>
    <row r="15" spans="1:33" x14ac:dyDescent="0.25">
      <c r="A15" s="32">
        <v>2</v>
      </c>
      <c r="B15" s="15">
        <v>3</v>
      </c>
      <c r="C15" s="12" t="s">
        <v>32</v>
      </c>
      <c r="D15" s="12" t="s">
        <v>33</v>
      </c>
      <c r="E15" s="12" t="s">
        <v>21</v>
      </c>
      <c r="F15" s="36">
        <v>7</v>
      </c>
      <c r="G15" s="36">
        <v>7.2</v>
      </c>
      <c r="H15" s="36">
        <v>7.1</v>
      </c>
      <c r="I15" s="36"/>
      <c r="J15" s="13">
        <f>F15+G15+H15-I15</f>
        <v>21.299999999999997</v>
      </c>
      <c r="K15" s="12">
        <v>7.5</v>
      </c>
      <c r="L15" s="12">
        <v>6.8</v>
      </c>
      <c r="M15" s="12">
        <v>6.3</v>
      </c>
      <c r="N15" s="12"/>
      <c r="O15" s="13">
        <f>K15+L15+M15-N15</f>
        <v>20.6</v>
      </c>
      <c r="P15" s="12">
        <v>7.4</v>
      </c>
      <c r="Q15" s="12">
        <v>7.9</v>
      </c>
      <c r="R15" s="12">
        <v>8.1999999999999993</v>
      </c>
      <c r="S15" s="12">
        <v>2</v>
      </c>
      <c r="T15" s="13">
        <f>P15+Q15+R15-S15</f>
        <v>21.5</v>
      </c>
      <c r="U15" s="34">
        <f>J15+O15+T15</f>
        <v>63.4</v>
      </c>
    </row>
    <row r="16" spans="1:33" x14ac:dyDescent="0.25">
      <c r="A16" s="32">
        <v>3</v>
      </c>
      <c r="B16" s="15">
        <v>1</v>
      </c>
      <c r="C16" s="12" t="s">
        <v>27</v>
      </c>
      <c r="D16" s="12" t="s">
        <v>28</v>
      </c>
      <c r="E16" s="12" t="s">
        <v>29</v>
      </c>
      <c r="F16" s="36">
        <v>8</v>
      </c>
      <c r="G16" s="36">
        <v>7.1</v>
      </c>
      <c r="H16" s="36">
        <v>5.5</v>
      </c>
      <c r="I16" s="36"/>
      <c r="J16" s="13">
        <f>F16+G16+H16-I16</f>
        <v>20.6</v>
      </c>
      <c r="K16" s="12">
        <v>7.4</v>
      </c>
      <c r="L16" s="12">
        <v>6.7</v>
      </c>
      <c r="M16" s="12">
        <v>5.4</v>
      </c>
      <c r="N16" s="12"/>
      <c r="O16" s="13">
        <f>K16+L16+M16-N16</f>
        <v>19.5</v>
      </c>
      <c r="P16" s="12">
        <v>7.7</v>
      </c>
      <c r="Q16" s="12">
        <v>7.6</v>
      </c>
      <c r="R16" s="12">
        <v>5.3</v>
      </c>
      <c r="S16" s="12"/>
      <c r="T16" s="13">
        <f>P16+Q16+R16-S16</f>
        <v>20.6</v>
      </c>
      <c r="U16" s="34">
        <f>J16+O16+T16</f>
        <v>60.7</v>
      </c>
    </row>
    <row r="17" spans="1:21" x14ac:dyDescent="0.25">
      <c r="A17" s="32">
        <v>4</v>
      </c>
      <c r="B17" s="15">
        <v>2</v>
      </c>
      <c r="C17" s="12" t="s">
        <v>30</v>
      </c>
      <c r="D17" s="12" t="s">
        <v>31</v>
      </c>
      <c r="E17" s="12" t="s">
        <v>29</v>
      </c>
      <c r="F17" s="36">
        <v>7.1</v>
      </c>
      <c r="G17" s="36">
        <v>6.7</v>
      </c>
      <c r="H17" s="36">
        <v>6.7</v>
      </c>
      <c r="I17" s="36">
        <v>1.5</v>
      </c>
      <c r="J17" s="13">
        <f>F17+G17+H17-I17</f>
        <v>19</v>
      </c>
      <c r="K17" s="12">
        <v>7.3</v>
      </c>
      <c r="L17" s="12">
        <v>6.3</v>
      </c>
      <c r="M17" s="12">
        <v>6.8</v>
      </c>
      <c r="N17" s="12">
        <v>1.5</v>
      </c>
      <c r="O17" s="13">
        <f>K17+L17+M17-N17</f>
        <v>18.899999999999999</v>
      </c>
      <c r="P17" s="12">
        <v>6</v>
      </c>
      <c r="Q17" s="12">
        <v>7</v>
      </c>
      <c r="R17" s="12">
        <v>6.8</v>
      </c>
      <c r="S17" s="12">
        <v>2.7</v>
      </c>
      <c r="T17" s="13">
        <f>P17+Q17+R17-S17</f>
        <v>17.100000000000001</v>
      </c>
      <c r="U17" s="34">
        <f>J17+O17+T17</f>
        <v>55</v>
      </c>
    </row>
  </sheetData>
  <sortState ref="A14:U17">
    <sortCondition descending="1" ref="U14:U17"/>
  </sortState>
  <mergeCells count="14">
    <mergeCell ref="A1:U1"/>
    <mergeCell ref="A11:U11"/>
    <mergeCell ref="A12:A13"/>
    <mergeCell ref="B12:B13"/>
    <mergeCell ref="C12:E12"/>
    <mergeCell ref="F12:J12"/>
    <mergeCell ref="K12:O12"/>
    <mergeCell ref="P12:T12"/>
    <mergeCell ref="B2:B3"/>
    <mergeCell ref="C2:E2"/>
    <mergeCell ref="F2:J2"/>
    <mergeCell ref="K2:O2"/>
    <mergeCell ref="P2:T2"/>
    <mergeCell ref="A2:A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Říhová</dc:creator>
  <cp:lastModifiedBy>Anna Říhová</cp:lastModifiedBy>
  <dcterms:created xsi:type="dcterms:W3CDTF">2014-05-24T09:36:17Z</dcterms:created>
  <dcterms:modified xsi:type="dcterms:W3CDTF">2014-05-24T19:05:15Z</dcterms:modified>
</cp:coreProperties>
</file>